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edbdb601941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e Comparison" sheetId="1" r:id="Re4e06e06f6c4403c"/>
    <x:sheet xmlns:r="http://schemas.openxmlformats.org/officeDocument/2006/relationships" name="Load &amp; Scope Planner" sheetId="2" r:id="R8c8006a8f41f4a2a"/>
    <x:sheet xmlns:r="http://schemas.openxmlformats.org/officeDocument/2006/relationships" name="Instructions &amp; Sources" sheetId="3" r:id="R4efcf2ac75b247c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#,##0.00"/>
  </x:numFmts>
  <x:fonts count="7">
    <x:font>
      <x:sz val="11"/>
      <x:name val="Carlito"/>
    </x:font>
    <x:font>
      <x:sz val="10"/>
      <x:color rgb="FF25303A"/>
      <x:name val="Arial"/>
    </x:font>
    <x:font>
      <x:b/>
      <x:sz val="18"/>
      <x:color rgb="FFFFFFFF"/>
      <x:name val="Arial"/>
    </x:font>
    <x:font>
      <x:i/>
      <x:sz val="10"/>
      <x:color rgb="FF5B6570"/>
      <x:name val="Arial"/>
    </x:font>
    <x:font>
      <x:b/>
      <x:sz val="10"/>
      <x:color rgb="FFFFFFFF"/>
      <x:name val="Arial"/>
    </x:font>
    <x:font>
      <x:b/>
      <x:sz val="10"/>
      <x:color rgb="FF25303A"/>
      <x:name val="Arial"/>
    </x:font>
    <x:font>
      <x:b/>
      <x:sz val="11"/>
      <x:color rgb="FF25303A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6314E"/>
      </x:patternFill>
    </x:fill>
    <x:fill>
      <x:patternFill patternType="solid">
        <x:fgColor rgb="FFE8EEF5"/>
      </x:patternFill>
    </x:fill>
    <x:fill>
      <x:patternFill patternType="solid">
        <x:fgColor rgb="FF1C669B"/>
      </x:patternFill>
    </x:fill>
    <x:fill>
      <x:patternFill patternType="solid">
        <x:fgColor rgb="FFFFF2CC"/>
      </x:patternFill>
    </x:fill>
    <x:fill>
      <x:patternFill patternType="solid">
        <x:fgColor rgb="FFE2F0D9"/>
      </x:patternFill>
    </x:fill>
  </x:fills>
  <x:borders count="7">
    <x:border/>
    <x:border>
      <x:left style="thin">
        <x:color rgb="FFC8D3DD"/>
      </x:left>
      <x:right style="thin">
        <x:color rgb="FFC8D3DD"/>
      </x:right>
      <x:top style="thin">
        <x:color rgb="FFC8D3DD"/>
      </x:top>
      <x:bottom style="thin">
        <x:color rgb="FFC8D3DD"/>
      </x:bottom>
    </x:border>
    <x:border>
      <x:left style="thin">
        <x:color rgb="FFC8D3DD"/>
      </x:left>
      <x:top style="thin">
        <x:color rgb="FFC8D3DD"/>
      </x:top>
      <x:bottom style="thin">
        <x:color rgb="FFC8D3DD"/>
      </x:bottom>
    </x:border>
    <x:border>
      <x:top style="thin">
        <x:color rgb="FFC8D3DD"/>
      </x:top>
      <x:bottom style="thin">
        <x:color rgb="FFC8D3DD"/>
      </x:bottom>
    </x:border>
    <x:border>
      <x:right style="thin">
        <x:color rgb="FFC8D3DD"/>
      </x:right>
      <x:top style="thin">
        <x:color rgb="FFC8D3DD"/>
      </x:top>
      <x:bottom style="thin">
        <x:color rgb="FFC8D3DD"/>
      </x:bottom>
    </x:border>
    <x:border>
      <x:bottom style="thin">
        <x:color rgb="FFC8D3DD"/>
      </x:bottom>
    </x:border>
    <x:border>
      <x:top style="thin">
        <x:color rgb="FFC8D3DD"/>
      </x:top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1" xfId="0" applyNumberFormat="1" applyFont="1" applyFill="1" applyBorder="1" applyAlignment="1">
      <x:alignment vertic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5" fillId="6" borderId="0" xfId="0" applyNumberFormat="1" applyFont="1" applyFill="1" applyBorder="1" applyAlignment="1">
      <x:alignment vertical="center" wrapText="1"/>
    </x:xf>
    <x:xf numFmtId="200" fontId="5" fillId="6" borderId="0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4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5" borderId="3" xfId="0" applyNumberFormat="1" applyFont="1" applyFill="1" applyBorder="1" applyAlignment="1">
      <x:alignment vertical="center" wrapText="1"/>
    </x:xf>
    <x:xf numFmtId="0" fontId="1" fillId="5" borderId="4" xfId="0" applyNumberFormat="1" applyFont="1" applyFill="1" applyBorder="1" applyAlignment="1">
      <x:alignment vertical="center" wrapText="1"/>
    </x:xf>
    <x:xf numFmtId="200" fontId="5" fillId="6" borderId="3" xfId="0" applyNumberFormat="1" applyFont="1" applyFill="1" applyBorder="1" applyAlignment="1">
      <x:alignment vertical="center" wrapText="1"/>
    </x:xf>
    <x:xf numFmtId="200" fontId="5" fillId="6" borderId="4" xfId="0" applyNumberFormat="1" applyFont="1" applyFill="1" applyBorder="1" applyAlignment="1">
      <x:alignment vertical="center" wrapText="1"/>
    </x:xf>
    <x:xf numFmtId="0" fontId="6" fillId="6" borderId="2" xfId="0" applyNumberFormat="1" applyFont="1" applyFill="1" applyBorder="1"/>
    <x:xf numFmtId="0" fontId="6" fillId="6" borderId="3" xfId="0" applyNumberFormat="1" applyFont="1" applyFill="1" applyBorder="1"/>
    <x:xf numFmtId="0" fontId="6" fillId="6" borderId="4" xfId="0" applyNumberFormat="1" applyFont="1" applyFill="1" applyBorder="1"/>
    <x:xf numFmtId="0" fontId="5" fillId="0" borderId="2" xfId="0" applyNumberFormat="1" applyFont="1" applyFill="1" applyBorder="1" applyAlignment="1">
      <x:alignment vertical="center" wrapText="1"/>
    </x:xf>
    <x:xf numFmtId="200" fontId="1" fillId="5" borderId="3" xfId="0" applyNumberFormat="1" applyFont="1" applyFill="1" applyBorder="1" applyAlignment="1">
      <x:alignment vertical="center" wrapText="1"/>
    </x:xf>
    <x:xf numFmtId="200" fontId="1" fillId="5" borderId="4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0" borderId="6" xfId="0" applyNumberFormat="1" applyFont="1" applyFill="1" applyBorder="1" applyAlignment="1">
      <x:alignment vertical="center" wrapText="1"/>
    </x:xf>
    <x:xf numFmtId="0" fontId="1" fillId="5" borderId="6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4" fillId="4" borderId="5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0" fontId="4" fillId="4" borderId="3" xfId="0" applyNumberFormat="1" applyFont="1" applyFill="1" applyBorder="1" applyAlignment="1">
      <x:alignment vertical="center" wrapText="1"/>
    </x:xf>
    <x:xf numFmtId="0" fontId="0" fillId="0" borderId="6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02631c978e423c" /><Relationship Type="http://schemas.openxmlformats.org/officeDocument/2006/relationships/theme" Target="/xl/theme/theme1.xml" Id="Rb362f19cb45b4bc1" /><Relationship Type="http://schemas.openxmlformats.org/officeDocument/2006/relationships/sharedStrings" Target="/xl/sharedStrings.xml" Id="R0d01edf972bb4160" /><Relationship Type="http://schemas.openxmlformats.org/officeDocument/2006/relationships/worksheet" Target="/xl/worksheets/sheet1.xml" Id="Re4e06e06f6c4403c" /><Relationship Type="http://schemas.openxmlformats.org/officeDocument/2006/relationships/worksheet" Target="/xl/worksheets/sheet2.xml" Id="R8c8006a8f41f4a2a" /><Relationship Type="http://schemas.openxmlformats.org/officeDocument/2006/relationships/worksheet" Target="/xl/worksheets/sheet3.xml" Id="R4efcf2ac75b247c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5" hidden="0" customWidth="1"/>
    <x:col min="2" max="2" width="25" hidden="0" customWidth="1"/>
    <x:col min="3" max="3" width="25" hidden="0" customWidth="1"/>
    <x:col min="4" max="4" width="25" hidden="0" customWidth="1"/>
  </x:cols>
  <x:sheetData>
    <x:row r="1" ht="30" customHeight="1">
      <x:c r="A1" s="5" t="str">
        <x:v>EV-005 Electrical Panel Quote Comparison</x:v>
      </x:c>
      <x:c r="B1" s="5"/>
      <x:c r="C1" s="5"/>
      <x:c r="D1" s="5"/>
    </x:row>
    <x:row r="2" ht="32" customHeight="1">
      <x:c r="A2" s="7" t="str">
        <x:v>Yellow cells are homeowner inputs. Green cells calculate automatically. Compare the same documented target scope.</x:v>
      </x:c>
      <x:c r="B2" s="7"/>
      <x:c r="C2" s="7"/>
      <x:c r="D2" s="7"/>
    </x:row>
    <x:row r="3">
      <x:c r="A3" s="3"/>
      <x:c r="B3" s="3"/>
      <x:c r="C3" s="3"/>
      <x:c r="D3" s="3"/>
    </x:row>
    <x:row r="4">
      <x:c r="A4" s="11" t="str">
        <x:v>Comparison item</x:v>
      </x:c>
      <x:c r="B4" s="11" t="str">
        <x:v>Quote 1</x:v>
      </x:c>
      <x:c r="C4" s="11" t="str">
        <x:v>Quote 2</x:v>
      </x:c>
      <x:c r="D4" s="11" t="str">
        <x:v>Quote 3</x:v>
      </x:c>
    </x:row>
    <x:row r="5" ht="22" customHeight="1">
      <x:c r="A5" s="19" t="str">
        <x:v>CONTRACTOR &amp; PROPOSAL</x:v>
      </x:c>
      <x:c r="B5" s="20"/>
      <x:c r="C5" s="20"/>
      <x:c r="D5" s="21"/>
    </x:row>
    <x:row r="6">
      <x:c r="A6" s="30" t="str">
        <x:v>Company / contractor</x:v>
      </x:c>
      <x:c r="B6" s="23" t="str"/>
      <x:c r="C6" s="23" t="str"/>
      <x:c r="D6" s="24" t="str"/>
    </x:row>
    <x:row r="7">
      <x:c r="A7" s="30" t="str">
        <x:v>Proposal date</x:v>
      </x:c>
      <x:c r="B7" s="23" t="str"/>
      <x:c r="C7" s="23" t="str"/>
      <x:c r="D7" s="24" t="str"/>
    </x:row>
    <x:row r="8">
      <x:c r="A8" s="30" t="str">
        <x:v>License verified (Yes/No)</x:v>
      </x:c>
      <x:c r="B8" s="23" t="str"/>
      <x:c r="C8" s="23" t="str"/>
      <x:c r="D8" s="24" t="str"/>
    </x:row>
    <x:row r="9">
      <x:c r="A9" s="30" t="str">
        <x:v>Insurance verified (Yes/No)</x:v>
      </x:c>
      <x:c r="B9" s="23" t="str"/>
      <x:c r="C9" s="23" t="str"/>
      <x:c r="D9" s="24" t="str"/>
    </x:row>
    <x:row r="10">
      <x:c r="A10" s="30" t="str">
        <x:v>References checked (Yes/No)</x:v>
      </x:c>
      <x:c r="B10" s="23" t="str"/>
      <x:c r="C10" s="23" t="str"/>
      <x:c r="D10" s="24" t="str"/>
    </x:row>
    <x:row r="11" ht="22" customHeight="1">
      <x:c r="A11" s="19" t="str">
        <x:v>EXISTING CONDITION &amp; LOAD</x:v>
      </x:c>
      <x:c r="B11" s="20"/>
      <x:c r="C11" s="20"/>
      <x:c r="D11" s="21"/>
    </x:row>
    <x:row r="12">
      <x:c r="A12" s="30" t="str">
        <x:v>Existing service rating (amps)</x:v>
      </x:c>
      <x:c r="B12" s="23" t="str"/>
      <x:c r="C12" s="23" t="str"/>
      <x:c r="D12" s="24" t="str"/>
    </x:row>
    <x:row r="13">
      <x:c r="A13" s="30" t="str">
        <x:v>Existing panel manufacturer / model</x:v>
      </x:c>
      <x:c r="B13" s="23" t="str"/>
      <x:c r="C13" s="23" t="str"/>
      <x:c r="D13" s="24" t="str"/>
    </x:row>
    <x:row r="14">
      <x:c r="A14" s="30" t="str">
        <x:v>Observed defects and photos attached</x:v>
      </x:c>
      <x:c r="B14" s="23" t="str"/>
      <x:c r="C14" s="23" t="str"/>
      <x:c r="D14" s="24" t="str"/>
    </x:row>
    <x:row r="15">
      <x:c r="A15" s="30" t="str">
        <x:v>Locally adopted code / authority</x:v>
      </x:c>
      <x:c r="B15" s="23" t="str"/>
      <x:c r="C15" s="23" t="str"/>
      <x:c r="D15" s="24" t="str"/>
    </x:row>
    <x:row r="16">
      <x:c r="A16" s="30" t="str">
        <x:v>Planned new major loads</x:v>
      </x:c>
      <x:c r="B16" s="23" t="str"/>
      <x:c r="C16" s="23" t="str"/>
      <x:c r="D16" s="24" t="str"/>
    </x:row>
    <x:row r="17">
      <x:c r="A17" s="30" t="str">
        <x:v>Load calculation result (amps or VA)</x:v>
      </x:c>
      <x:c r="B17" s="23" t="str"/>
      <x:c r="C17" s="23" t="str"/>
      <x:c r="D17" s="24" t="str"/>
    </x:row>
    <x:row r="18">
      <x:c r="A18" s="30" t="str">
        <x:v>Proposed service rating (amps)</x:v>
      </x:c>
      <x:c r="B18" s="23" t="str"/>
      <x:c r="C18" s="23" t="str"/>
      <x:c r="D18" s="24" t="str"/>
    </x:row>
    <x:row r="19">
      <x:c r="A19" s="30" t="str">
        <x:v>Alternative evaluated: repair / subpanel / load management</x:v>
      </x:c>
      <x:c r="B19" s="23" t="str"/>
      <x:c r="C19" s="23" t="str"/>
      <x:c r="D19" s="24" t="str"/>
    </x:row>
    <x:row r="20" ht="22" customHeight="1">
      <x:c r="A20" s="19" t="str">
        <x:v>PANEL &amp; CIRCUIT EQUIPMENT</x:v>
      </x:c>
      <x:c r="B20" s="20"/>
      <x:c r="C20" s="20"/>
      <x:c r="D20" s="21"/>
    </x:row>
    <x:row r="21">
      <x:c r="A21" s="30" t="str">
        <x:v>Panel manufacturer / exact model</x:v>
      </x:c>
      <x:c r="B21" s="23" t="str"/>
      <x:c r="C21" s="23" t="str"/>
      <x:c r="D21" s="24" t="str"/>
    </x:row>
    <x:row r="22">
      <x:c r="A22" s="30" t="str">
        <x:v>Bus rating / main breaker rating</x:v>
      </x:c>
      <x:c r="B22" s="23" t="str"/>
      <x:c r="C22" s="23" t="str"/>
      <x:c r="D22" s="24" t="str"/>
    </x:row>
    <x:row r="23">
      <x:c r="A23" s="30" t="str">
        <x:v>Number of spaces / circuits</x:v>
      </x:c>
      <x:c r="B23" s="23" t="str"/>
      <x:c r="C23" s="23" t="str"/>
      <x:c r="D23" s="24" t="str"/>
    </x:row>
    <x:row r="24">
      <x:c r="A24" s="30" t="str">
        <x:v>Breaker types and quantities</x:v>
      </x:c>
      <x:c r="B24" s="23" t="str"/>
      <x:c r="C24" s="23" t="str"/>
      <x:c r="D24" s="24" t="str"/>
    </x:row>
    <x:row r="25">
      <x:c r="A25" s="30" t="str">
        <x:v>AFCI / GFCI / dual-function scope</x:v>
      </x:c>
      <x:c r="B25" s="23" t="str"/>
      <x:c r="C25" s="23" t="str"/>
      <x:c r="D25" s="24" t="str"/>
    </x:row>
    <x:row r="26">
      <x:c r="A26" s="30" t="str">
        <x:v>Surge protective device</x:v>
      </x:c>
      <x:c r="B26" s="23" t="str"/>
      <x:c r="C26" s="23" t="str"/>
      <x:c r="D26" s="24" t="str"/>
    </x:row>
    <x:row r="27">
      <x:c r="A27" s="30" t="str">
        <x:v>Main disconnect arrangement</x:v>
      </x:c>
      <x:c r="B27" s="23" t="str"/>
      <x:c r="C27" s="23" t="str"/>
      <x:c r="D27" s="24" t="str"/>
    </x:row>
    <x:row r="28">
      <x:c r="A28" s="30" t="str">
        <x:v>Panel schedule and labeling included</x:v>
      </x:c>
      <x:c r="B28" s="23" t="str"/>
      <x:c r="C28" s="23" t="str"/>
      <x:c r="D28" s="24" t="str"/>
    </x:row>
    <x:row r="29" ht="22" customHeight="1">
      <x:c r="A29" s="19" t="str">
        <x:v>SERVICE, METER &amp; GROUNDING</x:v>
      </x:c>
      <x:c r="B29" s="20"/>
      <x:c r="C29" s="20"/>
      <x:c r="D29" s="21"/>
    </x:row>
    <x:row r="30">
      <x:c r="A30" s="30" t="str">
        <x:v>Panel-only or complete service upgrade</x:v>
      </x:c>
      <x:c r="B30" s="23" t="str"/>
      <x:c r="C30" s="23" t="str"/>
      <x:c r="D30" s="24" t="str"/>
    </x:row>
    <x:row r="31">
      <x:c r="A31" s="30" t="str">
        <x:v>Meter socket / meter-main scope</x:v>
      </x:c>
      <x:c r="B31" s="23" t="str"/>
      <x:c r="C31" s="23" t="str"/>
      <x:c r="D31" s="24" t="str"/>
    </x:row>
    <x:row r="32">
      <x:c r="A32" s="30" t="str">
        <x:v>Overhead mast / weatherhead / conductors</x:v>
      </x:c>
      <x:c r="B32" s="23" t="str"/>
      <x:c r="C32" s="23" t="str"/>
      <x:c r="D32" s="24" t="str"/>
    </x:row>
    <x:row r="33">
      <x:c r="A33" s="30" t="str">
        <x:v>Underground conduit / trench / conductors</x:v>
      </x:c>
      <x:c r="B33" s="23" t="str"/>
      <x:c r="C33" s="23" t="str"/>
      <x:c r="D33" s="24" t="str"/>
    </x:row>
    <x:row r="34">
      <x:c r="A34" s="30" t="str">
        <x:v>Grounding and bonding scope</x:v>
      </x:c>
      <x:c r="B34" s="23" t="str"/>
      <x:c r="C34" s="23" t="str"/>
      <x:c r="D34" s="24" t="str"/>
    </x:row>
    <x:row r="35">
      <x:c r="A35" s="30" t="str">
        <x:v>Utility-owned work and charges</x:v>
      </x:c>
      <x:c r="B35" s="23" t="str"/>
      <x:c r="C35" s="23" t="str"/>
      <x:c r="D35" s="24" t="str"/>
    </x:row>
    <x:row r="36">
      <x:c r="A36" s="30" t="str">
        <x:v>Utility application / disconnect / reconnect</x:v>
      </x:c>
      <x:c r="B36" s="23" t="str"/>
      <x:c r="C36" s="23" t="str"/>
      <x:c r="D36" s="24" t="str"/>
    </x:row>
    <x:row r="37">
      <x:c r="A37" s="30" t="str">
        <x:v>Temporary power / outage plan</x:v>
      </x:c>
      <x:c r="B37" s="23" t="str"/>
      <x:c r="C37" s="23" t="str"/>
      <x:c r="D37" s="24" t="str"/>
    </x:row>
    <x:row r="38" ht="22" customHeight="1">
      <x:c r="A38" s="19" t="str">
        <x:v>PERMITS, INSPECTION &amp; RESTORATION</x:v>
      </x:c>
      <x:c r="B38" s="20"/>
      <x:c r="C38" s="20"/>
      <x:c r="D38" s="21"/>
    </x:row>
    <x:row r="39">
      <x:c r="A39" s="30" t="str">
        <x:v>Permit applicant and fee</x:v>
      </x:c>
      <x:c r="B39" s="23" t="str"/>
      <x:c r="C39" s="23" t="str"/>
      <x:c r="D39" s="24" t="str"/>
    </x:row>
    <x:row r="40">
      <x:c r="A40" s="30" t="str">
        <x:v>Required inspections</x:v>
      </x:c>
      <x:c r="B40" s="23" t="str"/>
      <x:c r="C40" s="23" t="str"/>
      <x:c r="D40" s="24" t="str"/>
    </x:row>
    <x:row r="41">
      <x:c r="A41" s="30" t="str">
        <x:v>Drywall / siding / stucco / paint</x:v>
      </x:c>
      <x:c r="B41" s="23" t="str"/>
      <x:c r="C41" s="23" t="str"/>
      <x:c r="D41" s="24" t="str"/>
    </x:row>
    <x:row r="42">
      <x:c r="A42" s="30" t="str">
        <x:v>Trench / pavement / landscaping</x:v>
      </x:c>
      <x:c r="B42" s="23" t="str"/>
      <x:c r="C42" s="23" t="str"/>
      <x:c r="D42" s="24" t="str"/>
    </x:row>
    <x:row r="43">
      <x:c r="A43" s="30" t="str">
        <x:v>Weatherproofing and cleanup</x:v>
      </x:c>
      <x:c r="B43" s="23" t="str"/>
      <x:c r="C43" s="23" t="str"/>
      <x:c r="D43" s="24" t="str"/>
    </x:row>
    <x:row r="44">
      <x:c r="A44" s="30" t="str">
        <x:v>Estimated schedule and dependencies</x:v>
      </x:c>
      <x:c r="B44" s="23" t="str"/>
      <x:c r="C44" s="23" t="str"/>
      <x:c r="D44" s="24" t="str"/>
    </x:row>
    <x:row r="45" ht="22" customHeight="1">
      <x:c r="A45" s="19" t="str">
        <x:v>PRICE</x:v>
      </x:c>
      <x:c r="B45" s="20"/>
      <x:c r="C45" s="20"/>
      <x:c r="D45" s="21"/>
    </x:row>
    <x:row r="46">
      <x:c r="A46" s="30" t="str">
        <x:v>Panel, breakers and equipment</x:v>
      </x:c>
      <x:c r="B46" s="31" t="str"/>
      <x:c r="C46" s="31" t="str"/>
      <x:c r="D46" s="32" t="str"/>
    </x:row>
    <x:row r="47">
      <x:c r="A47" s="30" t="str">
        <x:v>Installation labor</x:v>
      </x:c>
      <x:c r="B47" s="31" t="str"/>
      <x:c r="C47" s="31" t="str"/>
      <x:c r="D47" s="32" t="str"/>
    </x:row>
    <x:row r="48">
      <x:c r="A48" s="30" t="str">
        <x:v>Service entrance / meter work</x:v>
      </x:c>
      <x:c r="B48" s="31" t="str"/>
      <x:c r="C48" s="31" t="str"/>
      <x:c r="D48" s="32" t="str"/>
    </x:row>
    <x:row r="49">
      <x:c r="A49" s="30" t="str">
        <x:v>Circuit corrections / extensions</x:v>
      </x:c>
      <x:c r="B49" s="31" t="str"/>
      <x:c r="C49" s="31" t="str"/>
      <x:c r="D49" s="32" t="str"/>
    </x:row>
    <x:row r="50">
      <x:c r="A50" s="30" t="str">
        <x:v>Grounding and bonding</x:v>
      </x:c>
      <x:c r="B50" s="31" t="str"/>
      <x:c r="C50" s="31" t="str"/>
      <x:c r="D50" s="32" t="str"/>
    </x:row>
    <x:row r="51">
      <x:c r="A51" s="30" t="str">
        <x:v>Utility charges / allowances</x:v>
      </x:c>
      <x:c r="B51" s="31" t="str"/>
      <x:c r="C51" s="31" t="str"/>
      <x:c r="D51" s="32" t="str"/>
    </x:row>
    <x:row r="52">
      <x:c r="A52" s="30" t="str">
        <x:v>Permits and inspections</x:v>
      </x:c>
      <x:c r="B52" s="31" t="str"/>
      <x:c r="C52" s="31" t="str"/>
      <x:c r="D52" s="32" t="str"/>
    </x:row>
    <x:row r="53">
      <x:c r="A53" s="30" t="str">
        <x:v>Restoration / other trades</x:v>
      </x:c>
      <x:c r="B53" s="31" t="str"/>
      <x:c r="C53" s="31" t="str"/>
      <x:c r="D53" s="32" t="str"/>
    </x:row>
    <x:row r="54">
      <x:c r="A54" s="30" t="str">
        <x:v>Tax / other stated charges</x:v>
      </x:c>
      <x:c r="B54" s="31" t="str"/>
      <x:c r="C54" s="31" t="str"/>
      <x:c r="D54" s="32" t="str"/>
    </x:row>
    <x:row r="55" ht="22" customHeight="1">
      <x:c r="A55" s="19" t="str">
        <x:v>WARRANTY &amp; COMMERCIAL TERMS</x:v>
      </x:c>
      <x:c r="B55" s="20"/>
      <x:c r="C55" s="20"/>
      <x:c r="D55" s="21"/>
    </x:row>
    <x:row r="56">
      <x:c r="A56" s="30" t="str">
        <x:v>Equipment warranty</x:v>
      </x:c>
      <x:c r="B56" s="23" t="str"/>
      <x:c r="C56" s="23" t="str"/>
      <x:c r="D56" s="24" t="str"/>
    </x:row>
    <x:row r="57">
      <x:c r="A57" s="30" t="str">
        <x:v>Labor warranty</x:v>
      </x:c>
      <x:c r="B57" s="23" t="str"/>
      <x:c r="C57" s="23" t="str"/>
      <x:c r="D57" s="24" t="str"/>
    </x:row>
    <x:row r="58">
      <x:c r="A58" s="30" t="str">
        <x:v>Deposit</x:v>
      </x:c>
      <x:c r="B58" s="23" t="str"/>
      <x:c r="C58" s="23" t="str"/>
      <x:c r="D58" s="24" t="str"/>
    </x:row>
    <x:row r="59">
      <x:c r="A59" s="30" t="str">
        <x:v>Payment milestones</x:v>
      </x:c>
      <x:c r="B59" s="23" t="str"/>
      <x:c r="C59" s="23" t="str"/>
      <x:c r="D59" s="24" t="str"/>
    </x:row>
    <x:row r="60">
      <x:c r="A60" s="30" t="str">
        <x:v>Change-order procedure</x:v>
      </x:c>
      <x:c r="B60" s="23" t="str"/>
      <x:c r="C60" s="23" t="str"/>
      <x:c r="D60" s="24" t="str"/>
    </x:row>
    <x:row r="61">
      <x:c r="A61" s="30" t="str">
        <x:v>Exclusions / allowances / unit prices</x:v>
      </x:c>
      <x:c r="B61" s="23" t="str"/>
      <x:c r="C61" s="23" t="str"/>
      <x:c r="D61" s="24" t="str"/>
    </x:row>
    <x:row r="62">
      <x:c r="A62" s="30" t="str">
        <x:v>Incentive eligibility confirmed in writing</x:v>
      </x:c>
      <x:c r="B62" s="23" t="str"/>
      <x:c r="C62" s="23" t="str"/>
      <x:c r="D62" s="24" t="str"/>
    </x:row>
    <x:row r="63">
      <x:c r="A63" s="30" t="str">
        <x:v>Overall advantages / concerns</x:v>
      </x:c>
      <x:c r="B63" s="23" t="str"/>
      <x:c r="C63" s="23" t="str"/>
      <x:c r="D63" s="24" t="str"/>
    </x:row>
    <x:row r="64">
      <x:c r="A64" s="30" t="str">
        <x:v>TOTAL INSTALLED COST</x:v>
      </x:c>
      <x:c r="B64" s="25" t="n">
        <x:f>SUM(B46:B54)</x:f>
        <x:v>0</x:v>
      </x:c>
      <x:c r="C64" s="25" t="n">
        <x:f>SUM(C46:C54)</x:f>
        <x:v>0</x:v>
      </x:c>
      <x:c r="D64" s="26" t="n">
        <x:f>SUM(D46:D54)</x:f>
        <x:v>0</x:v>
      </x:c>
    </x:row>
    <x:row r="65">
      <x:c r="A65" s="27" t="str">
        <x:v>QUOTE COMPLETENESS COUNT</x:v>
      </x:c>
      <x:c r="B65" s="28" t="n">
        <x:f>COUNTIF(B6:B63,"&lt;&gt;")</x:f>
        <x:v>52</x:v>
      </x:c>
      <x:c r="C65" s="28" t="n">
        <x:f>COUNTIF(C6:C63,"&lt;&gt;")</x:f>
        <x:v>52</x:v>
      </x:c>
      <x:c r="D65" s="29" t="n">
        <x:f>COUNTIF(D6:D63,"&lt;&gt;")</x:f>
        <x:v>52</x:v>
      </x:c>
    </x:row>
  </x:sheetData>
  <x:mergeCells>
    <x:mergeCell ref="A1:D1"/>
    <x:mergeCell ref="A2:D2"/>
    <x:mergeCell ref="A5:D5"/>
    <x:mergeCell ref="A11:D11"/>
    <x:mergeCell ref="A20:D20"/>
    <x:mergeCell ref="A29:D29"/>
    <x:mergeCell ref="A38:D38"/>
    <x:mergeCell ref="A45:D45"/>
    <x:mergeCell ref="A55:D55"/>
  </x:mergeCells>
  <x:dataValidations count="2">
    <x:dataValidation type="list" sqref="B7:D9">
      <x:formula1>"Yes,No"</x:formula1>
    </x:dataValidation>
    <x:dataValidation type="list" sqref="B59:D59">
      <x:formula1>"Yes,No,Pending,N/A"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9" hidden="0" customWidth="1"/>
    <x:col min="2" max="2" width="24" hidden="0" customWidth="1"/>
    <x:col min="3" max="3" width="55" hidden="0" customWidth="1"/>
  </x:cols>
  <x:sheetData>
    <x:row r="1" ht="30" customHeight="1">
      <x:c r="A1" s="5" t="str">
        <x:v>Electrical Load &amp; Scope Planner</x:v>
      </x:c>
      <x:c r="B1" s="5"/>
      <x:c r="C1" s="5"/>
    </x:row>
    <x:row r="2" ht="32" customHeight="1">
      <x:c r="A2" s="7" t="str">
        <x:v>Planning record only. A qualified professional must perform the calculation required by the locally adopted code.</x:v>
      </x:c>
      <x:c r="B2" s="7"/>
      <x:c r="C2" s="7"/>
    </x:row>
    <x:row r="3">
      <x:c r="A3" s="3"/>
      <x:c r="B3" s="3"/>
      <x:c r="C3" s="3"/>
    </x:row>
    <x:row r="4" ht="22" customHeight="1">
      <x:c r="A4" s="12" t="str">
        <x:v>Existing service and planned loads</x:v>
      </x:c>
      <x:c r="B4" s="12"/>
      <x:c r="C4" s="12"/>
    </x:row>
    <x:row r="5">
      <x:c r="A5" s="38" t="str">
        <x:v>Item</x:v>
      </x:c>
      <x:c r="B5" s="38" t="str">
        <x:v>Value</x:v>
      </x:c>
      <x:c r="C5" s="38" t="str">
        <x:v>Evidence / notes</x:v>
      </x:c>
    </x:row>
    <x:row r="6">
      <x:c r="A6" s="34" t="str">
        <x:v>Property address</x:v>
      </x:c>
      <x:c r="B6" s="23" t="str"/>
      <x:c r="C6" s="23" t="str"/>
    </x:row>
    <x:row r="7">
      <x:c r="A7" s="34" t="str">
        <x:v>Utility</x:v>
      </x:c>
      <x:c r="B7" s="23" t="str"/>
      <x:c r="C7" s="23" t="str"/>
    </x:row>
    <x:row r="8">
      <x:c r="A8" s="34" t="str">
        <x:v>Existing service rating (amps)</x:v>
      </x:c>
      <x:c r="B8" s="23" t="str"/>
      <x:c r="C8" s="23" t="str">
        <x:v>Main breaker / service documentation</x:v>
      </x:c>
    </x:row>
    <x:row r="9">
      <x:c r="A9" s="34" t="str">
        <x:v>Existing panel make / model</x:v>
      </x:c>
      <x:c r="B9" s="23" t="str"/>
      <x:c r="C9" s="23" t="str"/>
    </x:row>
    <x:row r="10">
      <x:c r="A10" s="34" t="str">
        <x:v>Panel spaces / circuits</x:v>
      </x:c>
      <x:c r="B10" s="23" t="str"/>
      <x:c r="C10" s="23" t="str"/>
    </x:row>
    <x:row r="11">
      <x:c r="A11" s="34" t="str">
        <x:v>Annual peak demand, if available</x:v>
      </x:c>
      <x:c r="B11" s="23" t="str"/>
      <x:c r="C11" s="23" t="str">
        <x:v>Utility interval data</x:v>
      </x:c>
    </x:row>
    <x:row r="12">
      <x:c r="A12" s="34" t="str">
        <x:v>Planned heat pump / HVAC load</x:v>
      </x:c>
      <x:c r="B12" s="23" t="str"/>
      <x:c r="C12" s="23" t="str">
        <x:v>Nameplate / design</x:v>
      </x:c>
    </x:row>
    <x:row r="13">
      <x:c r="A13" s="34" t="str">
        <x:v>Planned water-heating load</x:v>
      </x:c>
      <x:c r="B13" s="23" t="str"/>
      <x:c r="C13" s="23" t="str"/>
    </x:row>
    <x:row r="14">
      <x:c r="A14" s="34" t="str">
        <x:v>Planned EV charging load</x:v>
      </x:c>
      <x:c r="B14" s="23" t="str"/>
      <x:c r="C14" s="23" t="str"/>
    </x:row>
    <x:row r="15">
      <x:c r="A15" s="34"/>
      <x:c r="B15" s="34"/>
      <x:c r="C15" s="34"/>
    </x:row>
    <x:row r="16" ht="22" customHeight="1">
      <x:c r="A16" s="20" t="str">
        <x:v>Professional calculation and recommendation</x:v>
      </x:c>
      <x:c r="B16" s="20"/>
      <x:c r="C16" s="20"/>
    </x:row>
    <x:row r="17">
      <x:c r="A17" s="40" t="str">
        <x:v>Item</x:v>
      </x:c>
      <x:c r="B17" s="40" t="str">
        <x:v>Value</x:v>
      </x:c>
      <x:c r="C17" s="40" t="str">
        <x:v>Evidence / notes</x:v>
      </x:c>
    </x:row>
    <x:row r="18">
      <x:c r="A18" s="34" t="str">
        <x:v>Other existing / planned major loads</x:v>
      </x:c>
      <x:c r="B18" s="23" t="str"/>
      <x:c r="C18" s="23" t="str">
        <x:v>Range, dryer, spa, workshop, addition, solar/storage</x:v>
      </x:c>
    </x:row>
    <x:row r="19">
      <x:c r="A19" s="34" t="str">
        <x:v>Calculation method / adopted code</x:v>
      </x:c>
      <x:c r="B19" s="23" t="str"/>
      <x:c r="C19" s="23" t="str"/>
    </x:row>
    <x:row r="20">
      <x:c r="A20" s="34" t="str">
        <x:v>Calculated load</x:v>
      </x:c>
      <x:c r="B20" s="23" t="str"/>
      <x:c r="C20" s="23" t="str">
        <x:v>Record amps and/or VA</x:v>
      </x:c>
    </x:row>
    <x:row r="21">
      <x:c r="A21" s="34" t="str">
        <x:v>Recommended service rating</x:v>
      </x:c>
      <x:c r="B21" s="23" t="str"/>
      <x:c r="C21" s="23" t="str"/>
    </x:row>
    <x:row r="22">
      <x:c r="A22" s="34" t="str">
        <x:v>Remaining capacity after project</x:v>
      </x:c>
      <x:c r="B22" s="23" t="str"/>
      <x:c r="C22" s="23" t="str"/>
    </x:row>
    <x:row r="23">
      <x:c r="A23" s="34" t="str">
        <x:v>Alternative considered</x:v>
      </x:c>
      <x:c r="B23" s="23" t="str"/>
      <x:c r="C23" s="23" t="str">
        <x:v>Repair / subpanel / load management / same-rating replacement</x:v>
      </x:c>
    </x:row>
    <x:row r="24">
      <x:c r="A24" s="34" t="str">
        <x:v>Professional name / license / date</x:v>
      </x:c>
      <x:c r="B24" s="23" t="str"/>
      <x:c r="C24" s="23" t="str"/>
    </x:row>
    <x:row r="25">
      <x:c r="A25" s="34"/>
      <x:c r="B25" s="34"/>
      <x:c r="C25" s="34"/>
    </x:row>
    <x:row r="26" ht="22" customHeight="1">
      <x:c r="A26" s="20" t="str">
        <x:v>Scope classification</x:v>
      </x:c>
      <x:c r="B26" s="20"/>
      <x:c r="C26" s="20"/>
    </x:row>
    <x:row r="27">
      <x:c r="A27" s="40" t="str">
        <x:v>Scope</x:v>
      </x:c>
      <x:c r="B27" s="40" t="str">
        <x:v>Select</x:v>
      </x:c>
      <x:c r="C27" s="40" t="str">
        <x:v>Meaning</x:v>
      </x:c>
    </x:row>
    <x:row r="28">
      <x:c r="A28" s="34" t="str">
        <x:v>Panel replacement</x:v>
      </x:c>
      <x:c r="B28" s="23" t="str"/>
      <x:c r="C28" s="34" t="str">
        <x:v>Panel and breakers, often same service rating</x:v>
      </x:c>
    </x:row>
    <x:row r="29">
      <x:c r="A29" s="34" t="str">
        <x:v>Panel capacity upgrade</x:v>
      </x:c>
      <x:c r="B29" s="23" t="str"/>
      <x:c r="C29" s="34" t="str">
        <x:v>Higher-rated panel; service may or may not change</x:v>
      </x:c>
    </x:row>
    <x:row r="30">
      <x:c r="A30" s="34" t="str">
        <x:v>Complete service upgrade</x:v>
      </x:c>
      <x:c r="B30" s="23" t="str"/>
      <x:c r="C30" s="34" t="str">
        <x:v>Panel plus meter/service entrance and utility coordination</x:v>
      </x:c>
    </x:row>
    <x:row r="31">
      <x:c r="A31" s="35" t="str">
        <x:v>Subpanel / load management</x:v>
      </x:c>
      <x:c r="B31" s="36" t="str"/>
      <x:c r="C31" s="35" t="str">
        <x:v>Alternative distribution or controlled-load strategy</x:v>
      </x:c>
    </x:row>
  </x:sheetData>
  <x:mergeCells>
    <x:mergeCell ref="A1:C1"/>
    <x:mergeCell ref="A2:C2"/>
    <x:mergeCell ref="A4:C4"/>
    <x:mergeCell ref="A16:C16"/>
    <x:mergeCell ref="A26:C26"/>
  </x:mergeCells>
  <x:dataValidations count="1">
    <x:dataValidation type="list" sqref="B28:B31">
      <x:formula1>"Yes,No,Under review"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4" hidden="0" customWidth="1"/>
    <x:col min="2" max="2" width="83" hidden="0" customWidth="1"/>
  </x:cols>
  <x:sheetData>
    <x:row r="1" ht="30" customHeight="1">
      <x:c r="A1" s="5" t="str">
        <x:v>Instructions, Questions &amp; Sources</x:v>
      </x:c>
      <x:c r="B1" s="5"/>
    </x:row>
    <x:row r="2" ht="32" customHeight="1">
      <x:c r="A2" s="7" t="str">
        <x:v>Use complete written proposals and preserve the contractor originals. Do not open an electrical panel for inspection.</x:v>
      </x:c>
      <x:c r="B2" s="7"/>
    </x:row>
    <x:row r="3">
      <x:c r="A3" s="3"/>
      <x:c r="B3" s="3"/>
    </x:row>
    <x:row r="4" ht="22" customHeight="1">
      <x:c r="A4" s="12" t="str">
        <x:v>How to use</x:v>
      </x:c>
      <x:c r="B4" s="12"/>
    </x:row>
    <x:row r="5">
      <x:c r="A5" s="38" t="str">
        <x:v>Step</x:v>
      </x:c>
      <x:c r="B5" s="38" t="str">
        <x:v>Action</x:v>
      </x:c>
    </x:row>
    <x:row r="6">
      <x:c r="A6" s="34" t="n">
        <x:v>1</x:v>
      </x:c>
      <x:c r="B6" s="34" t="str">
        <x:v>Complete the load and scope planner using professional documentation.</x:v>
      </x:c>
    </x:row>
    <x:row r="7">
      <x:c r="A7" s="34" t="n">
        <x:v>2</x:v>
      </x:c>
      <x:c r="B7" s="34" t="str">
        <x:v>Give each qualified bidder the same target scope and utility information.</x:v>
      </x:c>
    </x:row>
    <x:row r="8">
      <x:c r="A8" s="34" t="n">
        <x:v>3</x:v>
      </x:c>
      <x:c r="B8" s="34" t="str">
        <x:v>Enter each original proposal in a quote column; do not invent a price for missing work.</x:v>
      </x:c>
    </x:row>
    <x:row r="9">
      <x:c r="A9" s="34" t="n">
        <x:v>4</x:v>
      </x:c>
      <x:c r="B9" s="34" t="str">
        <x:v>Compare panel, service, circuits, grounding, utility, permits, restoration and exclusions.</x:v>
      </x:c>
    </x:row>
    <x:row r="10">
      <x:c r="A10" s="34" t="n">
        <x:v>5</x:v>
      </x:c>
      <x:c r="B10" s="34" t="str">
        <x:v>Verify incentives before contracting and select from the complete record.</x:v>
      </x:c>
    </x:row>
    <x:row r="11">
      <x:c r="A11" s="34"/>
      <x:c r="B11" s="34"/>
    </x:row>
    <x:row r="12" ht="22" customHeight="1">
      <x:c r="A12" s="20" t="str">
        <x:v>Critical questions</x:v>
      </x:c>
      <x:c r="B12" s="20"/>
    </x:row>
    <x:row r="13">
      <x:c r="A13" s="40" t="str">
        <x:v>#</x:v>
      </x:c>
      <x:c r="B13" s="40" t="str">
        <x:v>Question</x:v>
      </x:c>
    </x:row>
    <x:row r="14">
      <x:c r="A14" s="34" t="n">
        <x:v>1</x:v>
      </x:c>
      <x:c r="B14" s="34" t="str">
        <x:v>What documented load calculation supports the proposed rating?</x:v>
      </x:c>
    </x:row>
    <x:row r="15">
      <x:c r="A15" s="34" t="n">
        <x:v>2</x:v>
      </x:c>
      <x:c r="B15" s="34" t="str">
        <x:v>Is this panel replacement, panel upgrade, or complete service upgrade?</x:v>
      </x:c>
    </x:row>
    <x:row r="16">
      <x:c r="A16" s="34" t="n">
        <x:v>3</x:v>
      </x:c>
      <x:c r="B16" s="34" t="str">
        <x:v>Which meter, mast, conductors, grounding and utility work are included?</x:v>
      </x:c>
    </x:row>
    <x:row r="17">
      <x:c r="A17" s="34" t="n">
        <x:v>4</x:v>
      </x:c>
      <x:c r="B17" s="34" t="str">
        <x:v>Which circuits require extensions, corrections, AFCI or GFCI protection?</x:v>
      </x:c>
    </x:row>
    <x:row r="18">
      <x:c r="A18" s="34" t="n">
        <x:v>5</x:v>
      </x:c>
      <x:c r="B18" s="34" t="str">
        <x:v>Who obtains permits, inspections and utility approvals?</x:v>
      </x:c>
    </x:row>
    <x:row r="19">
      <x:c r="A19" s="34" t="n">
        <x:v>6</x:v>
      </x:c>
      <x:c r="B19" s="34" t="str">
        <x:v>What outage and failed-inspection contingency applies?</x:v>
      </x:c>
    </x:row>
    <x:row r="20">
      <x:c r="A20" s="34" t="n">
        <x:v>7</x:v>
      </x:c>
      <x:c r="B20" s="34" t="str">
        <x:v>Which allowances, exclusions, unit prices and change controls apply?</x:v>
      </x:c>
    </x:row>
    <x:row r="21">
      <x:c r="A21" s="34"/>
      <x:c r="B21" s="34"/>
    </x:row>
    <x:row r="22" ht="22" customHeight="1">
      <x:c r="A22" s="20" t="str">
        <x:v>Sources</x:v>
      </x:c>
      <x:c r="B22" s="20"/>
    </x:row>
    <x:row r="23">
      <x:c r="A23" s="40" t="str">
        <x:v>CPSC — Home Electrical Safety Checklist</x:v>
      </x:c>
      <x:c r="B23" s="40" t="str">
        <x:v>https://www.cpsc.gov/safety-education/safety-guides/electronics-and-electrical-home/home-electrical-safety-checklist</x:v>
      </x:c>
    </x:row>
    <x:row r="24">
      <x:c r="A24" s="34" t="str">
        <x:v>NFPA — Understanding NFPA 70</x:v>
      </x:c>
      <x:c r="B24" s="34" t="str">
        <x:v>https://www.nfpa.org/education-and-research/electrical/understanding-nfpa-70-national-electrical-code</x:v>
      </x:c>
    </x:row>
    <x:row r="25">
      <x:c r="A25" s="34" t="str">
        <x:v>ENERGY STAR — Make Your Home Electric Ready</x:v>
      </x:c>
      <x:c r="B25" s="34" t="str">
        <x:v>https://www.energystar.gov/products/energy_star_home_upgrade/make_your_home_electric_ready</x:v>
      </x:c>
    </x:row>
    <x:row r="26">
      <x:c r="A26" s="34" t="str">
        <x:v>DOE — Energy Savings Hub</x:v>
      </x:c>
      <x:c r="B26" s="34" t="str">
        <x:v>https://www.energy.gov/save</x:v>
      </x:c>
    </x:row>
    <x:row r="27">
      <x:c r="A27" s="34" t="str">
        <x:v>IRS — Home Energy Tax Credits</x:v>
      </x:c>
      <x:c r="B27" s="34" t="str">
        <x:v>https://www.irs.gov/credits-deductions/home-energy-tax-credits</x:v>
      </x:c>
    </x:row>
    <x:row r="28">
      <x:c r="A28" s="34" t="str">
        <x:v>PG&amp;E — Residential Project Resources</x:v>
      </x:c>
      <x:c r="B28" s="34" t="str">
        <x:v>https://www.pge.com/en/account/service-requests/building-and-renovation/residential-project-resources.html</x:v>
      </x:c>
    </x:row>
    <x:row r="29">
      <x:c r="A29" s="34" t="str">
        <x:v>FTC — Avoid a Home Improvement Scam</x:v>
      </x:c>
      <x:c r="B29" s="34" t="str">
        <x:v>https://consumer.ftc.gov/articles/how-avoid-home-improvement-scam</x:v>
      </x:c>
    </x:row>
    <x:row r="30">
      <x:c r="A30" s="34" t="str">
        <x:v>This Old House — Electrical Panel Upgrade Cost (2026)</x:v>
      </x:c>
      <x:c r="B30" s="34" t="str">
        <x:v>https://www.thisoldhouse.com/electrical/cost-to-upgrade-electrical-panel</x:v>
      </x:c>
    </x:row>
    <x:row r="31">
      <x:c r="A31" s="41" t="str">
        <x:v>Editorial note</x:v>
      </x:c>
      <x:c r="B31" s="41" t="str">
        <x:v>Verify current local code, permit, utility, incentive and price information before publication.</x:v>
      </x:c>
    </x:row>
  </x:sheetData>
  <x:mergeCells>
    <x:mergeCell ref="A1:B1"/>
    <x:mergeCell ref="A2:B2"/>
    <x:mergeCell ref="A4:B4"/>
    <x:mergeCell ref="A12:B12"/>
    <x:mergeCell ref="A22:B22"/>
  </x:mergeCells>
  <x:pageMargins left="0.7" right="0.7" top="0.75" bottom="0.75" header="0.3" footer="0.3"/>
</x:worksheet>
</file>